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own Clerk\ELECTIONS FOLDER\TOWN ELECTION\2023\"/>
    </mc:Choice>
  </mc:AlternateContent>
  <bookViews>
    <workbookView xWindow="0" yWindow="0" windowWidth="28800" windowHeight="1173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6" i="1" l="1"/>
  <c r="D78" i="1" l="1"/>
  <c r="B78" i="1"/>
  <c r="C78"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8" i="1" s="1"/>
  <c r="E6" i="1"/>
</calcChain>
</file>

<file path=xl/sharedStrings.xml><?xml version="1.0" encoding="utf-8"?>
<sst xmlns="http://schemas.openxmlformats.org/spreadsheetml/2006/main" count="71" uniqueCount="52">
  <si>
    <t>ANNUAL TOWN ELECTION</t>
  </si>
  <si>
    <t>* indicates incumbent</t>
  </si>
  <si>
    <t>PRECINCT 1</t>
  </si>
  <si>
    <t>PRECINCT 2</t>
  </si>
  <si>
    <t>PRECINCT 3</t>
  </si>
  <si>
    <t>TOTALS</t>
  </si>
  <si>
    <t>BOARD OF SELECTMEN</t>
  </si>
  <si>
    <t>Blank</t>
  </si>
  <si>
    <t>Write In</t>
  </si>
  <si>
    <t>For 3 years                         Vote for One</t>
  </si>
  <si>
    <t>ASSESSOR</t>
  </si>
  <si>
    <t>For 3 year                         Vote for One</t>
  </si>
  <si>
    <t>Write in</t>
  </si>
  <si>
    <t>Board of Health</t>
  </si>
  <si>
    <t xml:space="preserve">Write In </t>
  </si>
  <si>
    <t>STURBRIDGE SCHOOL COMMITTEE</t>
  </si>
  <si>
    <t>For 3 years                         Vote for Two</t>
  </si>
  <si>
    <t>TANTASQUA SCHOOL COMMITTEE</t>
  </si>
  <si>
    <t>RECREATION COMMITTEE</t>
  </si>
  <si>
    <t>James F. Rosseel</t>
  </si>
  <si>
    <t>ZONING BOARD OF APPEALS</t>
  </si>
  <si>
    <t>TOTAL VOTES CAST</t>
  </si>
  <si>
    <t>TOTAL # REG VOTERS</t>
  </si>
  <si>
    <t>%  OF VOTER TURN OUT</t>
  </si>
  <si>
    <t>Monday, April 10, 2023</t>
  </si>
  <si>
    <t>For 3 years                       Vote for Two</t>
  </si>
  <si>
    <t>Mary Blanchard*</t>
  </si>
  <si>
    <t>Moira M. McGrath*</t>
  </si>
  <si>
    <t>Mary Lou Volpe</t>
  </si>
  <si>
    <t>Linda Cocalis*</t>
  </si>
  <si>
    <t>Constable</t>
  </si>
  <si>
    <t>For 3 Years                     Vote for One</t>
  </si>
  <si>
    <t>Ronald J. Komar</t>
  </si>
  <si>
    <t>Jessica M. Colati*</t>
  </si>
  <si>
    <t xml:space="preserve">Library Trustees            </t>
  </si>
  <si>
    <t>Library Trustees</t>
  </si>
  <si>
    <t>For 3 years                    Vote for Three</t>
  </si>
  <si>
    <t xml:space="preserve">For 1 Year                        Vote for Two </t>
  </si>
  <si>
    <t>Lily Dyer</t>
  </si>
  <si>
    <t>Gina-Marie Kajano</t>
  </si>
  <si>
    <t>Kadion R. Phillips*</t>
  </si>
  <si>
    <t>Jeffrey Scott Shapiro*</t>
  </si>
  <si>
    <t>Deborah Anne Purvis</t>
  </si>
  <si>
    <t>Whitney A. Goodwin</t>
  </si>
  <si>
    <t>Edward P. Goodwin*</t>
  </si>
  <si>
    <t>Karen Kowal</t>
  </si>
  <si>
    <t>Kristen L. Tuohey</t>
  </si>
  <si>
    <t>Elizabeth E. Banks</t>
  </si>
  <si>
    <t>Elisa J. Krochmalnyckyj*</t>
  </si>
  <si>
    <t>Mary Bridget Burns</t>
  </si>
  <si>
    <t>Sandra J. Gibson-Quigley*</t>
  </si>
  <si>
    <t>Election Workers included:Tim Bardsley, Joan Chamberland, Elaine Cook, Marie Dubrey, Cheryl Economous, Nancy Fors, Pat Howard, Michelle Moran, Pat Roy, Susan Schwartz, Beverly Spreeman, Diane Trapasso, Chris Wilson.  Processing our Absentee Ballots Assistant Town Cler Sheila O'Connell.  Town Clerk Lynne Girouard swore the poll workers in and led them in the Pledge of Allegiance.  
#  registered voters casted their vote for a % turnout.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</si>
</sst>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2"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6">
    <xf numFmtId="0" fontId="0" fillId="0" borderId="0" xfId="0"/>
    <xf numFmtId="0" fontId="1" fillId="0" borderId="1" xfId="0" applyFont="1" applyBorder="1"/>
    <xf numFmtId="0" fontId="1" fillId="0" borderId="1" xfId="0" applyFont="1" applyBorder="1" applyAlignment="1">
      <alignment horizontal="center"/>
    </xf>
    <xf numFmtId="0" fontId="2" fillId="0" borderId="1" xfId="0" applyFont="1" applyBorder="1" applyAlignment="1">
      <alignment horizontal="center"/>
    </xf>
    <xf numFmtId="0" fontId="1" fillId="0" borderId="0" xfId="0" applyFont="1"/>
    <xf numFmtId="0" fontId="1" fillId="0" borderId="2" xfId="0" applyFont="1" applyBorder="1"/>
    <xf numFmtId="0" fontId="1" fillId="2" borderId="1" xfId="0" applyFont="1" applyFill="1" applyBorder="1" applyAlignment="1">
      <alignment horizontal="center"/>
    </xf>
    <xf numFmtId="0" fontId="1" fillId="2" borderId="1" xfId="0" applyFont="1" applyFill="1" applyBorder="1"/>
    <xf numFmtId="9" fontId="1" fillId="0" borderId="1" xfId="0" applyNumberFormat="1"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tabSelected="1" topLeftCell="A37" workbookViewId="0">
      <selection activeCell="H80" sqref="H80"/>
    </sheetView>
  </sheetViews>
  <sheetFormatPr defaultColWidth="8.85546875" defaultRowHeight="15" x14ac:dyDescent="0.25"/>
  <cols>
    <col min="1" max="1" width="34" style="4" bestFit="1" customWidth="1"/>
    <col min="2" max="2" width="17.140625" style="4" customWidth="1"/>
    <col min="3" max="3" width="14.42578125" style="4" customWidth="1"/>
    <col min="4" max="4" width="13.42578125" style="4" customWidth="1"/>
    <col min="5" max="5" width="15" style="4" customWidth="1"/>
    <col min="6" max="16384" width="8.85546875" style="4"/>
  </cols>
  <sheetData>
    <row r="1" spans="1:5" x14ac:dyDescent="0.25">
      <c r="A1" s="9" t="s">
        <v>0</v>
      </c>
      <c r="B1" s="10"/>
      <c r="C1" s="10"/>
      <c r="D1" s="10"/>
      <c r="E1" s="11"/>
    </row>
    <row r="2" spans="1:5" ht="15.75" thickBot="1" x14ac:dyDescent="0.3">
      <c r="A2" s="12" t="s">
        <v>24</v>
      </c>
      <c r="B2" s="13"/>
      <c r="C2" s="13"/>
      <c r="D2" s="13"/>
      <c r="E2" s="14"/>
    </row>
    <row r="3" spans="1:5" x14ac:dyDescent="0.25">
      <c r="A3" s="5" t="s">
        <v>1</v>
      </c>
      <c r="B3" s="5"/>
      <c r="C3" s="5"/>
      <c r="D3" s="5"/>
      <c r="E3" s="5"/>
    </row>
    <row r="4" spans="1:5" ht="15.75" x14ac:dyDescent="0.25">
      <c r="A4" s="1"/>
      <c r="B4" s="3" t="s">
        <v>2</v>
      </c>
      <c r="C4" s="3" t="s">
        <v>3</v>
      </c>
      <c r="D4" s="3" t="s">
        <v>4</v>
      </c>
      <c r="E4" s="3" t="s">
        <v>5</v>
      </c>
    </row>
    <row r="5" spans="1:5" x14ac:dyDescent="0.25">
      <c r="A5" s="1" t="s">
        <v>6</v>
      </c>
      <c r="B5" s="6"/>
      <c r="C5" s="6"/>
      <c r="D5" s="6"/>
      <c r="E5" s="7"/>
    </row>
    <row r="6" spans="1:5" x14ac:dyDescent="0.25">
      <c r="A6" s="1" t="s">
        <v>25</v>
      </c>
      <c r="B6" s="2"/>
      <c r="C6" s="2"/>
      <c r="D6" s="2"/>
      <c r="E6" s="1">
        <f>SUM(B6:D6)</f>
        <v>0</v>
      </c>
    </row>
    <row r="7" spans="1:5" x14ac:dyDescent="0.25">
      <c r="A7" s="1" t="s">
        <v>7</v>
      </c>
      <c r="B7" s="2">
        <v>69</v>
      </c>
      <c r="C7" s="2">
        <v>85</v>
      </c>
      <c r="D7" s="2">
        <v>71</v>
      </c>
      <c r="E7" s="1">
        <f t="shared" ref="E7:E70" si="0">SUM(B7:D7)</f>
        <v>225</v>
      </c>
    </row>
    <row r="8" spans="1:5" x14ac:dyDescent="0.25">
      <c r="A8" s="1" t="s">
        <v>26</v>
      </c>
      <c r="B8" s="2">
        <v>141</v>
      </c>
      <c r="C8" s="2">
        <v>142</v>
      </c>
      <c r="D8" s="2">
        <v>120</v>
      </c>
      <c r="E8" s="1">
        <f t="shared" si="0"/>
        <v>403</v>
      </c>
    </row>
    <row r="9" spans="1:5" x14ac:dyDescent="0.25">
      <c r="A9" s="1" t="s">
        <v>28</v>
      </c>
      <c r="B9" s="2">
        <v>153</v>
      </c>
      <c r="C9" s="2">
        <v>163</v>
      </c>
      <c r="D9" s="2">
        <v>124</v>
      </c>
      <c r="E9" s="1">
        <f t="shared" si="0"/>
        <v>440</v>
      </c>
    </row>
    <row r="10" spans="1:5" x14ac:dyDescent="0.25">
      <c r="A10" s="1" t="s">
        <v>8</v>
      </c>
      <c r="B10" s="2">
        <v>3</v>
      </c>
      <c r="C10" s="2">
        <v>5</v>
      </c>
      <c r="D10" s="2">
        <v>1</v>
      </c>
      <c r="E10" s="1">
        <f t="shared" si="0"/>
        <v>9</v>
      </c>
    </row>
    <row r="11" spans="1:5" x14ac:dyDescent="0.25">
      <c r="A11" s="1"/>
      <c r="B11" s="2"/>
      <c r="C11" s="2"/>
      <c r="D11" s="2"/>
      <c r="E11" s="1">
        <f t="shared" si="0"/>
        <v>0</v>
      </c>
    </row>
    <row r="12" spans="1:5" x14ac:dyDescent="0.25">
      <c r="A12" s="1" t="s">
        <v>10</v>
      </c>
      <c r="B12" s="2"/>
      <c r="C12" s="2"/>
      <c r="D12" s="2"/>
      <c r="E12" s="1">
        <f t="shared" si="0"/>
        <v>0</v>
      </c>
    </row>
    <row r="13" spans="1:5" x14ac:dyDescent="0.25">
      <c r="A13" s="1" t="s">
        <v>11</v>
      </c>
      <c r="B13" s="2"/>
      <c r="C13" s="2"/>
      <c r="D13" s="2"/>
      <c r="E13" s="1">
        <f t="shared" si="0"/>
        <v>0</v>
      </c>
    </row>
    <row r="14" spans="1:5" x14ac:dyDescent="0.25">
      <c r="A14" s="1" t="s">
        <v>7</v>
      </c>
      <c r="B14" s="2">
        <v>24</v>
      </c>
      <c r="C14" s="2">
        <v>24</v>
      </c>
      <c r="D14" s="2">
        <v>18</v>
      </c>
      <c r="E14" s="1">
        <f t="shared" si="0"/>
        <v>66</v>
      </c>
    </row>
    <row r="15" spans="1:5" x14ac:dyDescent="0.25">
      <c r="A15" s="1" t="s">
        <v>27</v>
      </c>
      <c r="B15" s="2">
        <v>159</v>
      </c>
      <c r="C15" s="2">
        <v>172</v>
      </c>
      <c r="D15" s="2">
        <v>140</v>
      </c>
      <c r="E15" s="1">
        <f t="shared" si="0"/>
        <v>471</v>
      </c>
    </row>
    <row r="16" spans="1:5" x14ac:dyDescent="0.25">
      <c r="A16" s="1" t="s">
        <v>12</v>
      </c>
      <c r="B16" s="2">
        <v>0</v>
      </c>
      <c r="C16" s="2">
        <v>24</v>
      </c>
      <c r="D16" s="2">
        <v>0</v>
      </c>
      <c r="E16" s="1">
        <f t="shared" si="0"/>
        <v>24</v>
      </c>
    </row>
    <row r="17" spans="1:5" x14ac:dyDescent="0.25">
      <c r="A17" s="1"/>
      <c r="B17" s="2"/>
      <c r="C17" s="2"/>
      <c r="D17" s="2"/>
      <c r="E17" s="1">
        <f t="shared" si="0"/>
        <v>0</v>
      </c>
    </row>
    <row r="18" spans="1:5" x14ac:dyDescent="0.25">
      <c r="A18" s="1" t="s">
        <v>13</v>
      </c>
      <c r="B18" s="2"/>
      <c r="C18" s="2"/>
      <c r="D18" s="2"/>
      <c r="E18" s="1">
        <f t="shared" si="0"/>
        <v>0</v>
      </c>
    </row>
    <row r="19" spans="1:5" x14ac:dyDescent="0.25">
      <c r="A19" s="1" t="s">
        <v>11</v>
      </c>
      <c r="B19" s="2"/>
      <c r="C19" s="2"/>
      <c r="D19" s="2"/>
      <c r="E19" s="1">
        <f t="shared" si="0"/>
        <v>0</v>
      </c>
    </row>
    <row r="20" spans="1:5" x14ac:dyDescent="0.25">
      <c r="A20" s="1" t="s">
        <v>7</v>
      </c>
      <c r="B20" s="2">
        <v>22</v>
      </c>
      <c r="C20" s="2">
        <v>28</v>
      </c>
      <c r="D20" s="2">
        <v>29</v>
      </c>
      <c r="E20" s="1">
        <f t="shared" si="0"/>
        <v>79</v>
      </c>
    </row>
    <row r="21" spans="1:5" x14ac:dyDescent="0.25">
      <c r="A21" s="1" t="s">
        <v>29</v>
      </c>
      <c r="B21" s="2">
        <v>159</v>
      </c>
      <c r="C21" s="2">
        <v>166</v>
      </c>
      <c r="D21" s="2">
        <v>129</v>
      </c>
      <c r="E21" s="1">
        <f t="shared" si="0"/>
        <v>454</v>
      </c>
    </row>
    <row r="22" spans="1:5" x14ac:dyDescent="0.25">
      <c r="A22" s="1" t="s">
        <v>14</v>
      </c>
      <c r="B22" s="2">
        <v>1</v>
      </c>
      <c r="C22" s="2">
        <v>3</v>
      </c>
      <c r="D22" s="2">
        <v>0</v>
      </c>
      <c r="E22" s="1">
        <f t="shared" si="0"/>
        <v>4</v>
      </c>
    </row>
    <row r="23" spans="1:5" x14ac:dyDescent="0.25">
      <c r="A23" s="1"/>
      <c r="B23" s="2"/>
      <c r="C23" s="2"/>
      <c r="D23" s="2"/>
      <c r="E23" s="1">
        <f t="shared" si="0"/>
        <v>0</v>
      </c>
    </row>
    <row r="24" spans="1:5" x14ac:dyDescent="0.25">
      <c r="A24" s="1" t="s">
        <v>30</v>
      </c>
      <c r="B24" s="2"/>
      <c r="C24" s="2"/>
      <c r="D24" s="2"/>
      <c r="E24" s="1">
        <f t="shared" si="0"/>
        <v>0</v>
      </c>
    </row>
    <row r="25" spans="1:5" x14ac:dyDescent="0.25">
      <c r="A25" s="1" t="s">
        <v>31</v>
      </c>
      <c r="B25" s="2"/>
      <c r="C25" s="2"/>
      <c r="D25" s="2"/>
      <c r="E25" s="1">
        <f t="shared" si="0"/>
        <v>0</v>
      </c>
    </row>
    <row r="26" spans="1:5" x14ac:dyDescent="0.25">
      <c r="A26" s="1" t="s">
        <v>7</v>
      </c>
      <c r="B26" s="2">
        <v>27</v>
      </c>
      <c r="C26" s="2">
        <v>29</v>
      </c>
      <c r="D26" s="2">
        <v>24</v>
      </c>
      <c r="E26" s="1">
        <f t="shared" si="0"/>
        <v>80</v>
      </c>
    </row>
    <row r="27" spans="1:5" x14ac:dyDescent="0.25">
      <c r="A27" s="1" t="s">
        <v>32</v>
      </c>
      <c r="B27" s="2">
        <v>156</v>
      </c>
      <c r="C27" s="2">
        <v>168</v>
      </c>
      <c r="D27" s="2">
        <v>134</v>
      </c>
      <c r="E27" s="1">
        <f t="shared" si="0"/>
        <v>458</v>
      </c>
    </row>
    <row r="28" spans="1:5" x14ac:dyDescent="0.25">
      <c r="A28" s="1" t="s">
        <v>8</v>
      </c>
      <c r="B28" s="2">
        <v>0</v>
      </c>
      <c r="C28" s="2">
        <v>0</v>
      </c>
      <c r="D28" s="2">
        <v>0</v>
      </c>
      <c r="E28" s="1">
        <f t="shared" si="0"/>
        <v>0</v>
      </c>
    </row>
    <row r="29" spans="1:5" x14ac:dyDescent="0.25">
      <c r="A29" s="1"/>
      <c r="B29" s="2"/>
      <c r="C29" s="2"/>
      <c r="D29" s="2"/>
      <c r="E29" s="1">
        <f t="shared" si="0"/>
        <v>0</v>
      </c>
    </row>
    <row r="30" spans="1:5" x14ac:dyDescent="0.25">
      <c r="A30" s="1" t="s">
        <v>34</v>
      </c>
      <c r="B30" s="2"/>
      <c r="C30" s="2"/>
      <c r="D30" s="2"/>
      <c r="E30" s="1">
        <f t="shared" si="0"/>
        <v>0</v>
      </c>
    </row>
    <row r="31" spans="1:5" x14ac:dyDescent="0.25">
      <c r="A31" s="1" t="s">
        <v>36</v>
      </c>
      <c r="B31" s="2"/>
      <c r="C31" s="2"/>
      <c r="D31" s="2"/>
      <c r="E31" s="1">
        <f t="shared" si="0"/>
        <v>0</v>
      </c>
    </row>
    <row r="32" spans="1:5" x14ac:dyDescent="0.25">
      <c r="A32" s="1" t="s">
        <v>7</v>
      </c>
      <c r="B32" s="2">
        <v>81</v>
      </c>
      <c r="C32" s="2">
        <v>100</v>
      </c>
      <c r="D32" s="2">
        <v>78</v>
      </c>
      <c r="E32" s="1">
        <f t="shared" si="0"/>
        <v>259</v>
      </c>
    </row>
    <row r="33" spans="1:5" x14ac:dyDescent="0.25">
      <c r="A33" s="1" t="s">
        <v>33</v>
      </c>
      <c r="B33" s="2">
        <v>155</v>
      </c>
      <c r="C33" s="2">
        <v>164</v>
      </c>
      <c r="D33" s="2">
        <v>131</v>
      </c>
      <c r="E33" s="1">
        <f t="shared" si="0"/>
        <v>450</v>
      </c>
    </row>
    <row r="34" spans="1:5" x14ac:dyDescent="0.25">
      <c r="A34" s="1" t="s">
        <v>50</v>
      </c>
      <c r="B34" s="2">
        <v>159</v>
      </c>
      <c r="C34" s="2">
        <v>163</v>
      </c>
      <c r="D34" s="2">
        <v>135</v>
      </c>
      <c r="E34" s="1">
        <f t="shared" si="0"/>
        <v>457</v>
      </c>
    </row>
    <row r="35" spans="1:5" x14ac:dyDescent="0.25">
      <c r="A35" s="1" t="s">
        <v>48</v>
      </c>
      <c r="B35" s="2">
        <v>154</v>
      </c>
      <c r="C35" s="2">
        <v>165</v>
      </c>
      <c r="D35" s="2">
        <v>130</v>
      </c>
      <c r="E35" s="1">
        <f t="shared" si="0"/>
        <v>449</v>
      </c>
    </row>
    <row r="36" spans="1:5" x14ac:dyDescent="0.25">
      <c r="A36" s="1" t="s">
        <v>8</v>
      </c>
      <c r="B36" s="2">
        <v>0</v>
      </c>
      <c r="C36" s="2">
        <v>0</v>
      </c>
      <c r="D36" s="2">
        <v>0</v>
      </c>
      <c r="E36" s="1">
        <f t="shared" si="0"/>
        <v>0</v>
      </c>
    </row>
    <row r="37" spans="1:5" x14ac:dyDescent="0.25">
      <c r="A37" s="1"/>
      <c r="B37" s="2"/>
      <c r="C37" s="2"/>
      <c r="D37" s="2"/>
      <c r="E37" s="1">
        <f t="shared" si="0"/>
        <v>0</v>
      </c>
    </row>
    <row r="38" spans="1:5" x14ac:dyDescent="0.25">
      <c r="A38" s="1" t="s">
        <v>35</v>
      </c>
      <c r="B38" s="2"/>
      <c r="C38" s="2"/>
      <c r="D38" s="2"/>
      <c r="E38" s="1">
        <f t="shared" si="0"/>
        <v>0</v>
      </c>
    </row>
    <row r="39" spans="1:5" x14ac:dyDescent="0.25">
      <c r="A39" s="1" t="s">
        <v>37</v>
      </c>
      <c r="B39" s="2"/>
      <c r="C39" s="2"/>
      <c r="D39" s="2"/>
      <c r="E39" s="1">
        <f t="shared" si="0"/>
        <v>0</v>
      </c>
    </row>
    <row r="40" spans="1:5" x14ac:dyDescent="0.25">
      <c r="A40" s="1" t="s">
        <v>7</v>
      </c>
      <c r="B40" s="2">
        <v>61</v>
      </c>
      <c r="C40" s="2">
        <v>76</v>
      </c>
      <c r="D40" s="2">
        <v>61</v>
      </c>
      <c r="E40" s="1">
        <f t="shared" si="0"/>
        <v>198</v>
      </c>
    </row>
    <row r="41" spans="1:5" x14ac:dyDescent="0.25">
      <c r="A41" s="1" t="s">
        <v>38</v>
      </c>
      <c r="B41" s="2">
        <v>154</v>
      </c>
      <c r="C41" s="2">
        <v>165</v>
      </c>
      <c r="D41" s="2">
        <v>131</v>
      </c>
      <c r="E41" s="1">
        <f t="shared" si="0"/>
        <v>450</v>
      </c>
    </row>
    <row r="42" spans="1:5" x14ac:dyDescent="0.25">
      <c r="A42" s="1" t="s">
        <v>39</v>
      </c>
      <c r="B42" s="2">
        <v>151</v>
      </c>
      <c r="C42" s="2">
        <v>155</v>
      </c>
      <c r="D42" s="2">
        <v>124</v>
      </c>
      <c r="E42" s="1">
        <f t="shared" si="0"/>
        <v>430</v>
      </c>
    </row>
    <row r="43" spans="1:5" x14ac:dyDescent="0.25">
      <c r="A43" s="1" t="s">
        <v>8</v>
      </c>
      <c r="B43" s="2">
        <v>0</v>
      </c>
      <c r="C43" s="2">
        <v>0</v>
      </c>
      <c r="D43" s="2">
        <v>0</v>
      </c>
      <c r="E43" s="1">
        <f t="shared" si="0"/>
        <v>0</v>
      </c>
    </row>
    <row r="44" spans="1:5" x14ac:dyDescent="0.25">
      <c r="A44" s="1"/>
      <c r="B44" s="2"/>
      <c r="C44" s="2"/>
      <c r="D44" s="2"/>
      <c r="E44" s="1">
        <f t="shared" si="0"/>
        <v>0</v>
      </c>
    </row>
    <row r="45" spans="1:5" x14ac:dyDescent="0.25">
      <c r="A45" s="1" t="s">
        <v>18</v>
      </c>
      <c r="B45" s="2"/>
      <c r="C45" s="2"/>
      <c r="D45" s="2"/>
      <c r="E45" s="1">
        <f t="shared" si="0"/>
        <v>0</v>
      </c>
    </row>
    <row r="46" spans="1:5" x14ac:dyDescent="0.25">
      <c r="A46" s="1" t="s">
        <v>16</v>
      </c>
      <c r="B46" s="2"/>
      <c r="C46" s="2"/>
      <c r="D46" s="2"/>
      <c r="E46" s="1">
        <f t="shared" si="0"/>
        <v>0</v>
      </c>
    </row>
    <row r="47" spans="1:5" x14ac:dyDescent="0.25">
      <c r="A47" s="1" t="s">
        <v>7</v>
      </c>
      <c r="B47" s="2">
        <v>37</v>
      </c>
      <c r="C47" s="2">
        <v>51</v>
      </c>
      <c r="D47" s="2">
        <v>48</v>
      </c>
      <c r="E47" s="1">
        <f t="shared" si="0"/>
        <v>136</v>
      </c>
    </row>
    <row r="48" spans="1:5" x14ac:dyDescent="0.25">
      <c r="A48" s="1" t="s">
        <v>40</v>
      </c>
      <c r="B48" s="2">
        <v>119</v>
      </c>
      <c r="C48" s="2">
        <v>142</v>
      </c>
      <c r="D48" s="2">
        <v>93</v>
      </c>
      <c r="E48" s="1">
        <f t="shared" si="0"/>
        <v>354</v>
      </c>
    </row>
    <row r="49" spans="1:5" x14ac:dyDescent="0.25">
      <c r="A49" s="1" t="s">
        <v>41</v>
      </c>
      <c r="B49" s="2">
        <v>102</v>
      </c>
      <c r="C49" s="2">
        <v>107</v>
      </c>
      <c r="D49" s="2">
        <v>84</v>
      </c>
      <c r="E49" s="1">
        <f t="shared" si="0"/>
        <v>293</v>
      </c>
    </row>
    <row r="50" spans="1:5" x14ac:dyDescent="0.25">
      <c r="A50" s="1" t="s">
        <v>42</v>
      </c>
      <c r="B50" s="2">
        <v>53</v>
      </c>
      <c r="C50" s="2">
        <v>43</v>
      </c>
      <c r="D50" s="2">
        <v>50</v>
      </c>
      <c r="E50" s="1">
        <f t="shared" si="0"/>
        <v>146</v>
      </c>
    </row>
    <row r="51" spans="1:5" x14ac:dyDescent="0.25">
      <c r="A51" s="1" t="s">
        <v>19</v>
      </c>
      <c r="B51" s="2">
        <v>55</v>
      </c>
      <c r="C51" s="2">
        <v>52</v>
      </c>
      <c r="D51" s="2">
        <v>41</v>
      </c>
      <c r="E51" s="1">
        <f t="shared" si="0"/>
        <v>148</v>
      </c>
    </row>
    <row r="52" spans="1:5" x14ac:dyDescent="0.25">
      <c r="A52" s="1" t="s">
        <v>8</v>
      </c>
      <c r="B52" s="2">
        <v>0</v>
      </c>
      <c r="C52" s="2">
        <v>0</v>
      </c>
      <c r="D52" s="2">
        <v>0</v>
      </c>
      <c r="E52" s="1">
        <f t="shared" si="0"/>
        <v>0</v>
      </c>
    </row>
    <row r="53" spans="1:5" x14ac:dyDescent="0.25">
      <c r="A53" s="1"/>
      <c r="B53" s="2"/>
      <c r="C53" s="2"/>
      <c r="D53" s="2"/>
      <c r="E53" s="1">
        <f t="shared" si="0"/>
        <v>0</v>
      </c>
    </row>
    <row r="54" spans="1:5" x14ac:dyDescent="0.25">
      <c r="A54" s="1" t="s">
        <v>15</v>
      </c>
      <c r="B54" s="2"/>
      <c r="C54" s="2"/>
      <c r="D54" s="2"/>
      <c r="E54" s="1">
        <f t="shared" si="0"/>
        <v>0</v>
      </c>
    </row>
    <row r="55" spans="1:5" x14ac:dyDescent="0.25">
      <c r="A55" s="1" t="s">
        <v>16</v>
      </c>
      <c r="B55" s="2"/>
      <c r="C55" s="2"/>
      <c r="D55" s="2"/>
      <c r="E55" s="1">
        <f t="shared" si="0"/>
        <v>0</v>
      </c>
    </row>
    <row r="56" spans="1:5" x14ac:dyDescent="0.25">
      <c r="A56" s="1" t="s">
        <v>7</v>
      </c>
      <c r="B56" s="2">
        <v>62</v>
      </c>
      <c r="C56" s="2">
        <v>72</v>
      </c>
      <c r="D56" s="2">
        <v>68</v>
      </c>
      <c r="E56" s="1">
        <f t="shared" si="0"/>
        <v>202</v>
      </c>
    </row>
    <row r="57" spans="1:5" x14ac:dyDescent="0.25">
      <c r="A57" s="1" t="s">
        <v>49</v>
      </c>
      <c r="B57" s="2">
        <v>150</v>
      </c>
      <c r="C57" s="2">
        <v>170</v>
      </c>
      <c r="D57" s="2">
        <v>126</v>
      </c>
      <c r="E57" s="1">
        <f t="shared" si="0"/>
        <v>446</v>
      </c>
    </row>
    <row r="58" spans="1:5" x14ac:dyDescent="0.25">
      <c r="A58" s="1" t="s">
        <v>43</v>
      </c>
      <c r="B58" s="2">
        <v>151</v>
      </c>
      <c r="C58" s="2">
        <v>153</v>
      </c>
      <c r="D58" s="2">
        <v>121</v>
      </c>
      <c r="E58" s="1">
        <f t="shared" si="0"/>
        <v>425</v>
      </c>
    </row>
    <row r="59" spans="1:5" x14ac:dyDescent="0.25">
      <c r="A59" s="1" t="s">
        <v>8</v>
      </c>
      <c r="B59" s="2">
        <v>3</v>
      </c>
      <c r="C59" s="2">
        <v>0</v>
      </c>
      <c r="D59" s="2">
        <v>1</v>
      </c>
      <c r="E59" s="1">
        <f t="shared" si="0"/>
        <v>4</v>
      </c>
    </row>
    <row r="60" spans="1:5" x14ac:dyDescent="0.25">
      <c r="A60" s="1"/>
      <c r="B60" s="2"/>
      <c r="C60" s="2"/>
      <c r="D60" s="2"/>
      <c r="E60" s="1">
        <f t="shared" si="0"/>
        <v>0</v>
      </c>
    </row>
    <row r="61" spans="1:5" x14ac:dyDescent="0.25">
      <c r="A61" s="1" t="s">
        <v>17</v>
      </c>
      <c r="B61" s="2"/>
      <c r="C61" s="2"/>
      <c r="D61" s="2"/>
      <c r="E61" s="1">
        <f t="shared" si="0"/>
        <v>0</v>
      </c>
    </row>
    <row r="62" spans="1:5" x14ac:dyDescent="0.25">
      <c r="A62" s="1" t="s">
        <v>16</v>
      </c>
      <c r="B62" s="2"/>
      <c r="C62" s="2"/>
      <c r="D62" s="2"/>
      <c r="E62" s="1">
        <f t="shared" si="0"/>
        <v>0</v>
      </c>
    </row>
    <row r="63" spans="1:5" x14ac:dyDescent="0.25">
      <c r="A63" s="1" t="s">
        <v>7</v>
      </c>
      <c r="B63" s="2">
        <v>33</v>
      </c>
      <c r="C63" s="2">
        <v>44</v>
      </c>
      <c r="D63" s="2">
        <v>43</v>
      </c>
      <c r="E63" s="1">
        <f t="shared" si="0"/>
        <v>120</v>
      </c>
    </row>
    <row r="64" spans="1:5" x14ac:dyDescent="0.25">
      <c r="A64" s="1" t="s">
        <v>44</v>
      </c>
      <c r="B64" s="2">
        <v>128</v>
      </c>
      <c r="C64" s="2">
        <v>137</v>
      </c>
      <c r="D64" s="2">
        <v>107</v>
      </c>
      <c r="E64" s="1">
        <f t="shared" si="0"/>
        <v>372</v>
      </c>
    </row>
    <row r="65" spans="1:5" x14ac:dyDescent="0.25">
      <c r="A65" s="1" t="s">
        <v>45</v>
      </c>
      <c r="B65" s="2">
        <v>124</v>
      </c>
      <c r="C65" s="2">
        <v>133</v>
      </c>
      <c r="D65" s="2">
        <v>94</v>
      </c>
      <c r="E65" s="1">
        <f t="shared" si="0"/>
        <v>351</v>
      </c>
    </row>
    <row r="66" spans="1:5" x14ac:dyDescent="0.25">
      <c r="A66" s="1" t="s">
        <v>46</v>
      </c>
      <c r="B66" s="2">
        <v>79</v>
      </c>
      <c r="C66" s="2">
        <v>78</v>
      </c>
      <c r="D66" s="2">
        <v>71</v>
      </c>
      <c r="E66" s="1">
        <f t="shared" si="0"/>
        <v>228</v>
      </c>
    </row>
    <row r="67" spans="1:5" x14ac:dyDescent="0.25">
      <c r="A67" s="1" t="s">
        <v>8</v>
      </c>
      <c r="B67" s="2">
        <v>2</v>
      </c>
      <c r="C67" s="2">
        <v>0</v>
      </c>
      <c r="D67" s="2">
        <v>1</v>
      </c>
      <c r="E67" s="1">
        <f t="shared" si="0"/>
        <v>3</v>
      </c>
    </row>
    <row r="68" spans="1:5" x14ac:dyDescent="0.25">
      <c r="A68" s="1"/>
      <c r="B68" s="2"/>
      <c r="C68" s="2"/>
      <c r="D68" s="2"/>
      <c r="E68" s="1">
        <f t="shared" si="0"/>
        <v>0</v>
      </c>
    </row>
    <row r="69" spans="1:5" x14ac:dyDescent="0.25">
      <c r="A69" s="1" t="s">
        <v>20</v>
      </c>
      <c r="B69" s="2"/>
      <c r="C69" s="2"/>
      <c r="D69" s="2"/>
      <c r="E69" s="1">
        <f t="shared" si="0"/>
        <v>0</v>
      </c>
    </row>
    <row r="70" spans="1:5" x14ac:dyDescent="0.25">
      <c r="A70" s="1" t="s">
        <v>9</v>
      </c>
      <c r="B70" s="2"/>
      <c r="C70" s="2"/>
      <c r="D70" s="2"/>
      <c r="E70" s="1">
        <f t="shared" si="0"/>
        <v>0</v>
      </c>
    </row>
    <row r="71" spans="1:5" x14ac:dyDescent="0.25">
      <c r="A71" s="1" t="s">
        <v>7</v>
      </c>
      <c r="B71" s="2">
        <v>25</v>
      </c>
      <c r="C71" s="2">
        <v>31</v>
      </c>
      <c r="D71" s="2">
        <v>26</v>
      </c>
      <c r="E71" s="1">
        <f t="shared" ref="E71:E75" si="1">SUM(B71:D71)</f>
        <v>82</v>
      </c>
    </row>
    <row r="72" spans="1:5" x14ac:dyDescent="0.25">
      <c r="A72" s="1" t="s">
        <v>47</v>
      </c>
      <c r="B72" s="2">
        <v>158</v>
      </c>
      <c r="C72" s="2">
        <v>165</v>
      </c>
      <c r="D72" s="2">
        <v>132</v>
      </c>
      <c r="E72" s="1">
        <f t="shared" si="1"/>
        <v>455</v>
      </c>
    </row>
    <row r="73" spans="1:5" x14ac:dyDescent="0.25">
      <c r="A73" s="1" t="s">
        <v>8</v>
      </c>
      <c r="B73" s="2">
        <v>0</v>
      </c>
      <c r="C73" s="2">
        <v>1</v>
      </c>
      <c r="D73" s="2">
        <v>0</v>
      </c>
      <c r="E73" s="1">
        <f t="shared" si="1"/>
        <v>1</v>
      </c>
    </row>
    <row r="74" spans="1:5" x14ac:dyDescent="0.25">
      <c r="A74" s="1"/>
      <c r="B74" s="2"/>
      <c r="C74" s="2"/>
      <c r="D74" s="2"/>
      <c r="E74" s="1">
        <f t="shared" si="1"/>
        <v>0</v>
      </c>
    </row>
    <row r="75" spans="1:5" x14ac:dyDescent="0.25">
      <c r="A75" s="1"/>
      <c r="B75" s="2"/>
      <c r="C75" s="2"/>
      <c r="D75" s="2"/>
      <c r="E75" s="1">
        <f t="shared" si="1"/>
        <v>0</v>
      </c>
    </row>
    <row r="76" spans="1:5" x14ac:dyDescent="0.25">
      <c r="A76" s="1" t="s">
        <v>21</v>
      </c>
      <c r="B76" s="2">
        <v>178</v>
      </c>
      <c r="C76" s="2">
        <v>196</v>
      </c>
      <c r="D76" s="2">
        <v>158</v>
      </c>
      <c r="E76" s="2">
        <f>SUM(B76:D76)</f>
        <v>532</v>
      </c>
    </row>
    <row r="77" spans="1:5" x14ac:dyDescent="0.25">
      <c r="A77" s="1" t="s">
        <v>22</v>
      </c>
      <c r="B77" s="2">
        <v>2405</v>
      </c>
      <c r="C77" s="2">
        <v>2499</v>
      </c>
      <c r="D77" s="2">
        <v>2296</v>
      </c>
      <c r="E77" s="2">
        <v>7200</v>
      </c>
    </row>
    <row r="78" spans="1:5" x14ac:dyDescent="0.25">
      <c r="A78" s="1" t="s">
        <v>23</v>
      </c>
      <c r="B78" s="8">
        <f>B76/B77</f>
        <v>7.4012474012474017E-2</v>
      </c>
      <c r="C78" s="8">
        <f t="shared" ref="C78:E78" si="2">C76/C77</f>
        <v>7.8431372549019607E-2</v>
      </c>
      <c r="D78" s="8">
        <f t="shared" si="2"/>
        <v>6.8815331010452965E-2</v>
      </c>
      <c r="E78" s="8">
        <f t="shared" si="2"/>
        <v>7.3888888888888893E-2</v>
      </c>
    </row>
    <row r="79" spans="1:5" x14ac:dyDescent="0.25">
      <c r="A79" s="1"/>
      <c r="B79" s="1"/>
      <c r="C79" s="1"/>
      <c r="D79" s="1"/>
      <c r="E79" s="1"/>
    </row>
    <row r="80" spans="1:5" ht="90" customHeight="1" x14ac:dyDescent="0.25">
      <c r="A80" s="15" t="s">
        <v>51</v>
      </c>
      <c r="B80" s="15"/>
      <c r="C80" s="15"/>
      <c r="D80" s="15"/>
      <c r="E80" s="15"/>
    </row>
  </sheetData>
  <mergeCells count="3">
    <mergeCell ref="A1:E1"/>
    <mergeCell ref="A2:E2"/>
    <mergeCell ref="A80:E80"/>
  </mergeCells>
  <pageMargins left="0.25" right="0.25" top="0.75" bottom="0.75" header="0.3" footer="0.3"/>
  <pageSetup paperSize="1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Sheila O'Connell</dc:creator>
  <cp:lastModifiedBy>Sheila O'Connell</cp:lastModifiedBy>
  <cp:lastPrinted>2023-04-11T00:20:51Z</cp:lastPrinted>
  <dcterms:created xsi:type="dcterms:W3CDTF">2023-02-28T23:10:08Z</dcterms:created>
  <dcterms:modified xsi:type="dcterms:W3CDTF">2023-04-11T22:37:04Z</dcterms:modified>
</cp:coreProperties>
</file>