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urthdc01\users$\jlacy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46" i="1" l="1"/>
  <c r="E45" i="1"/>
  <c r="E44" i="1"/>
  <c r="E43" i="1"/>
  <c r="E42" i="1"/>
  <c r="E41" i="1"/>
  <c r="E39" i="1"/>
  <c r="E38" i="1"/>
  <c r="E37" i="1"/>
  <c r="E36" i="1"/>
  <c r="E35" i="1"/>
  <c r="D47" i="1"/>
  <c r="C47" i="1"/>
  <c r="E20" i="1"/>
  <c r="E26" i="1"/>
  <c r="E25" i="1"/>
  <c r="E24" i="1"/>
  <c r="E23" i="1"/>
  <c r="E22" i="1"/>
  <c r="E21" i="1"/>
  <c r="D27" i="1"/>
  <c r="C27" i="1"/>
  <c r="E27" i="1" s="1"/>
  <c r="E47" i="1" l="1"/>
  <c r="J13" i="1"/>
  <c r="E13" i="1"/>
  <c r="M12" i="1" l="1"/>
  <c r="G27" i="1" l="1"/>
  <c r="I27" i="1" s="1"/>
  <c r="M27" i="1" s="1"/>
  <c r="F55" i="1" s="1"/>
  <c r="G47" i="1"/>
  <c r="I47" i="1" s="1"/>
  <c r="M47" i="1" s="1"/>
  <c r="J55" i="1" s="1"/>
</calcChain>
</file>

<file path=xl/sharedStrings.xml><?xml version="1.0" encoding="utf-8"?>
<sst xmlns="http://schemas.openxmlformats.org/spreadsheetml/2006/main" count="75" uniqueCount="51">
  <si>
    <t>Building and Lot Coverage % Calculation Worksheet</t>
  </si>
  <si>
    <t>Sturbridge ordinance requires all zoning permits to include the percentage of building and lot coverage for the property</t>
  </si>
  <si>
    <t>This worksheet will assist you in calculating those percentages</t>
  </si>
  <si>
    <t>Step 1:</t>
  </si>
  <si>
    <t>Determine total square footage of property.</t>
  </si>
  <si>
    <t>Identify lot measurements on your survey. If total square footage is not calculated, identify either:</t>
  </si>
  <si>
    <t>Total Acreage</t>
  </si>
  <si>
    <t>=</t>
  </si>
  <si>
    <t>multiply by    x</t>
  </si>
  <si>
    <t>or</t>
  </si>
  <si>
    <t>Length</t>
  </si>
  <si>
    <t>Width     x</t>
  </si>
  <si>
    <t>Total:</t>
  </si>
  <si>
    <t>Step 2:</t>
  </si>
  <si>
    <t>Determine building  coverage %</t>
  </si>
  <si>
    <t>House</t>
  </si>
  <si>
    <t>Shed</t>
  </si>
  <si>
    <t>Garage</t>
  </si>
  <si>
    <t>A: Combine total existing and proposed square footage of all structures.</t>
  </si>
  <si>
    <t>Existing    +</t>
  </si>
  <si>
    <t>Total</t>
  </si>
  <si>
    <t>Deck</t>
  </si>
  <si>
    <t>Porch</t>
  </si>
  <si>
    <t>Sunroom</t>
  </si>
  <si>
    <t>Other</t>
  </si>
  <si>
    <t>TOTAL</t>
  </si>
  <si>
    <t>Proposed =</t>
  </si>
  <si>
    <t>Divide by Total Square Footage.</t>
  </si>
  <si>
    <t>/</t>
  </si>
  <si>
    <t>Multiply by 100.</t>
  </si>
  <si>
    <t>x</t>
  </si>
  <si>
    <t>(from step 1)</t>
  </si>
  <si>
    <t>Building coverage</t>
  </si>
  <si>
    <t>%</t>
  </si>
  <si>
    <t>Step 3:</t>
  </si>
  <si>
    <t>Determine lot coverage % (also known as Impervious Cover).</t>
  </si>
  <si>
    <t>A: Combine total existing and proposed square footage of all impervious areas</t>
  </si>
  <si>
    <t>Walkway</t>
  </si>
  <si>
    <t>Sidewalk</t>
  </si>
  <si>
    <t>**Pool</t>
  </si>
  <si>
    <t>Patio</t>
  </si>
  <si>
    <t>Driveway</t>
  </si>
  <si>
    <t>B:</t>
  </si>
  <si>
    <t>C:</t>
  </si>
  <si>
    <t>**Rounded pool square footage =1/2 diameter x 1/2 diamter x 3.14</t>
  </si>
  <si>
    <t>Step 4:</t>
  </si>
  <si>
    <t>Compare to thresholds for appropriate Zone.</t>
  </si>
  <si>
    <t>Select Zone</t>
  </si>
  <si>
    <t>Building Coverage</t>
  </si>
  <si>
    <t>Impervious Coverage</t>
  </si>
  <si>
    <t>Lot or Impervious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</si>
</sst>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1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4" fontId="0" fillId="2" borderId="3" xfId="0" applyNumberForma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 applyAlignment="1">
      <alignment horizontal="center"/>
    </xf>
    <xf numFmtId="2" fontId="0" fillId="2" borderId="2" xfId="0" applyNumberFormat="1" applyFill="1" applyBorder="1"/>
    <xf numFmtId="0" fontId="0" fillId="2" borderId="2" xfId="0" applyNumberFormat="1" applyFill="1" applyBorder="1"/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6" xfId="0" applyFill="1" applyBorder="1"/>
    <xf numFmtId="0" fontId="0" fillId="2" borderId="14" xfId="0" applyFill="1" applyBorder="1" applyAlignment="1">
      <alignment horizontal="center"/>
    </xf>
    <xf numFmtId="0" fontId="0" fillId="2" borderId="21" xfId="0" applyFill="1" applyBorder="1"/>
    <xf numFmtId="0" fontId="0" fillId="2" borderId="14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22" xfId="0" applyFill="1" applyBorder="1"/>
    <xf numFmtId="0" fontId="0" fillId="2" borderId="18" xfId="0" applyFill="1" applyBorder="1"/>
    <xf numFmtId="0" fontId="1" fillId="2" borderId="0" xfId="0" applyFont="1" applyFill="1" applyBorder="1" applyAlignment="1">
      <alignment horizontal="right"/>
    </xf>
    <xf numFmtId="0" fontId="0" fillId="2" borderId="19" xfId="0" applyFill="1" applyBorder="1"/>
    <xf numFmtId="0" fontId="0" fillId="2" borderId="20" xfId="0" applyFill="1" applyBorder="1"/>
    <xf numFmtId="1" fontId="0" fillId="2" borderId="2" xfId="0" applyNumberFormat="1" applyFill="1" applyBorder="1"/>
    <xf numFmtId="0" fontId="1" fillId="2" borderId="0" xfId="0" applyFont="1" applyFill="1" applyBorder="1"/>
    <xf numFmtId="4" fontId="0" fillId="2" borderId="2" xfId="0" applyNumberFormat="1" applyFill="1" applyBorder="1"/>
    <xf numFmtId="0" fontId="1" fillId="2" borderId="6" xfId="0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0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6"/>
  <sheetViews>
    <sheetView tabSelected="1" workbookViewId="0">
      <selection activeCell="T14" sqref="T14"/>
    </sheetView>
  </sheetViews>
  <sheetFormatPr defaultRowHeight="15" x14ac:dyDescent="0.25"/>
  <cols>
    <col min="1" max="1" width="9.140625" customWidth="1"/>
    <col min="2" max="2" width="9.7109375" customWidth="1"/>
    <col min="3" max="4" width="13.5703125" customWidth="1"/>
    <col min="5" max="5" width="10.42578125" customWidth="1"/>
    <col min="6" max="6" width="9.42578125" customWidth="1"/>
    <col min="7" max="7" width="12.42578125" customWidth="1"/>
    <col min="8" max="8" width="9" customWidth="1"/>
    <col min="10" max="10" width="10.28515625" customWidth="1"/>
    <col min="12" max="12" width="6" bestFit="1" customWidth="1"/>
    <col min="13" max="13" width="11.28515625" customWidth="1"/>
  </cols>
  <sheetData>
    <row r="1" spans="2:14" ht="21" x14ac:dyDescent="0.35">
      <c r="B1" s="1"/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/>
      <c r="C5" s="51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1"/>
    </row>
    <row r="6" spans="2:14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2:14" x14ac:dyDescent="0.25">
      <c r="B7" s="5"/>
      <c r="C7" s="30" t="s">
        <v>3</v>
      </c>
      <c r="D7" s="52" t="s">
        <v>4</v>
      </c>
      <c r="E7" s="52"/>
      <c r="F7" s="52"/>
      <c r="G7" s="52"/>
      <c r="H7" s="52"/>
      <c r="I7" s="52"/>
      <c r="J7" s="52"/>
      <c r="K7" s="52"/>
      <c r="L7" s="52"/>
      <c r="M7" s="52"/>
      <c r="N7" s="8"/>
    </row>
    <row r="8" spans="2:14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2:14" x14ac:dyDescent="0.25">
      <c r="B9" s="5"/>
      <c r="C9" s="49" t="s">
        <v>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8"/>
    </row>
    <row r="10" spans="2:14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</row>
    <row r="11" spans="2:14" x14ac:dyDescent="0.25">
      <c r="B11" s="5"/>
      <c r="C11" s="6"/>
      <c r="D11" s="6" t="s">
        <v>6</v>
      </c>
      <c r="E11" s="37"/>
      <c r="F11" s="6"/>
      <c r="G11" s="6"/>
      <c r="H11" s="6"/>
      <c r="I11" s="6" t="s">
        <v>10</v>
      </c>
      <c r="J11" s="37"/>
      <c r="K11" s="6"/>
      <c r="L11" s="6"/>
      <c r="M11" s="6"/>
      <c r="N11" s="8"/>
    </row>
    <row r="12" spans="2:14" ht="15.75" thickBot="1" x14ac:dyDescent="0.3">
      <c r="B12" s="5"/>
      <c r="C12" s="6"/>
      <c r="D12" s="6" t="s">
        <v>8</v>
      </c>
      <c r="E12" s="11">
        <v>43560</v>
      </c>
      <c r="F12" s="6"/>
      <c r="G12" s="12" t="s">
        <v>9</v>
      </c>
      <c r="H12" s="6"/>
      <c r="I12" s="6" t="s">
        <v>11</v>
      </c>
      <c r="J12" s="38"/>
      <c r="K12" s="6"/>
      <c r="L12" s="6" t="s">
        <v>12</v>
      </c>
      <c r="M12" s="19">
        <f>IF(E13&gt;J13,E13,J13)</f>
        <v>0</v>
      </c>
      <c r="N12" s="8"/>
    </row>
    <row r="13" spans="2:14" ht="16.5" thickTop="1" thickBot="1" x14ac:dyDescent="0.3">
      <c r="B13" s="5"/>
      <c r="C13" s="6"/>
      <c r="D13" s="13" t="s">
        <v>7</v>
      </c>
      <c r="E13" s="14">
        <f>E11*E12</f>
        <v>0</v>
      </c>
      <c r="F13" s="6"/>
      <c r="G13" s="6"/>
      <c r="H13" s="6"/>
      <c r="I13" s="13" t="s">
        <v>7</v>
      </c>
      <c r="J13" s="14">
        <f>J11*J12</f>
        <v>0</v>
      </c>
      <c r="K13" s="6"/>
      <c r="L13" s="6"/>
      <c r="M13" s="6"/>
      <c r="N13" s="8"/>
    </row>
    <row r="14" spans="2:14" x14ac:dyDescent="0.25"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6"/>
    </row>
    <row r="15" spans="2:14" x14ac:dyDescent="0.25">
      <c r="B15" s="2"/>
      <c r="C15" s="36" t="s">
        <v>13</v>
      </c>
      <c r="D15" s="55" t="s">
        <v>14</v>
      </c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2:14" x14ac:dyDescent="0.25">
      <c r="B16" s="5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20"/>
    </row>
    <row r="17" spans="2:14" x14ac:dyDescent="0.25">
      <c r="B17" s="5"/>
      <c r="C17" s="52" t="s">
        <v>18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4"/>
    </row>
    <row r="18" spans="2:14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/>
    </row>
    <row r="19" spans="2:14" x14ac:dyDescent="0.25">
      <c r="B19" s="5"/>
      <c r="C19" s="21" t="s">
        <v>19</v>
      </c>
      <c r="D19" s="22" t="s">
        <v>26</v>
      </c>
      <c r="E19" s="23" t="s">
        <v>20</v>
      </c>
      <c r="F19" s="6"/>
      <c r="G19" s="6"/>
      <c r="H19" s="6"/>
      <c r="I19" s="6"/>
      <c r="J19" s="6"/>
      <c r="K19" s="6"/>
      <c r="L19" s="6"/>
      <c r="M19" s="6"/>
      <c r="N19" s="8"/>
    </row>
    <row r="20" spans="2:14" x14ac:dyDescent="0.25">
      <c r="B20" s="24" t="s">
        <v>15</v>
      </c>
      <c r="C20" s="39"/>
      <c r="D20" s="40"/>
      <c r="E20" s="25">
        <f t="shared" ref="E20:E27" si="0">SUM(C20:D20)</f>
        <v>0</v>
      </c>
      <c r="F20" s="6"/>
      <c r="G20" s="6"/>
      <c r="H20" s="6"/>
      <c r="I20" s="6"/>
      <c r="J20" s="6"/>
      <c r="K20" s="6"/>
      <c r="L20" s="6"/>
      <c r="M20" s="6"/>
      <c r="N20" s="8"/>
    </row>
    <row r="21" spans="2:14" x14ac:dyDescent="0.25">
      <c r="B21" s="26" t="s">
        <v>16</v>
      </c>
      <c r="C21" s="39"/>
      <c r="D21" s="40"/>
      <c r="E21" s="25">
        <f t="shared" si="0"/>
        <v>0</v>
      </c>
      <c r="F21" s="6"/>
      <c r="G21" s="6"/>
      <c r="H21" s="6"/>
      <c r="I21" s="6"/>
      <c r="J21" s="6"/>
      <c r="K21" s="6"/>
      <c r="L21" s="6"/>
      <c r="M21" s="6"/>
      <c r="N21" s="8"/>
    </row>
    <row r="22" spans="2:14" x14ac:dyDescent="0.25">
      <c r="B22" s="27" t="s">
        <v>17</v>
      </c>
      <c r="C22" s="39"/>
      <c r="D22" s="40"/>
      <c r="E22" s="25">
        <f t="shared" si="0"/>
        <v>0</v>
      </c>
      <c r="F22" s="6"/>
      <c r="G22" s="6"/>
      <c r="H22" s="6"/>
      <c r="I22" s="6"/>
      <c r="J22" s="6"/>
      <c r="K22" s="6"/>
      <c r="L22" s="6"/>
      <c r="M22" s="6"/>
      <c r="N22" s="8"/>
    </row>
    <row r="23" spans="2:14" x14ac:dyDescent="0.25">
      <c r="B23" s="28" t="s">
        <v>21</v>
      </c>
      <c r="C23" s="39"/>
      <c r="D23" s="40"/>
      <c r="E23" s="25">
        <f t="shared" si="0"/>
        <v>0</v>
      </c>
      <c r="F23" s="6"/>
      <c r="G23" s="6"/>
      <c r="H23" s="6"/>
      <c r="I23" s="6"/>
      <c r="J23" s="6"/>
      <c r="K23" s="6"/>
      <c r="L23" s="6"/>
      <c r="M23" s="6"/>
      <c r="N23" s="8"/>
    </row>
    <row r="24" spans="2:14" x14ac:dyDescent="0.25">
      <c r="B24" s="26" t="s">
        <v>22</v>
      </c>
      <c r="C24" s="39"/>
      <c r="D24" s="40"/>
      <c r="E24" s="25">
        <f t="shared" si="0"/>
        <v>0</v>
      </c>
      <c r="F24" s="6"/>
      <c r="G24" s="6"/>
      <c r="H24" s="6"/>
      <c r="I24" s="6"/>
      <c r="J24" s="6"/>
      <c r="K24" s="6"/>
      <c r="L24" s="6"/>
      <c r="M24" s="6"/>
      <c r="N24" s="8"/>
    </row>
    <row r="25" spans="2:14" x14ac:dyDescent="0.25">
      <c r="B25" s="28" t="s">
        <v>23</v>
      </c>
      <c r="C25" s="39"/>
      <c r="D25" s="40"/>
      <c r="E25" s="25">
        <f t="shared" si="0"/>
        <v>0</v>
      </c>
      <c r="F25" s="6"/>
      <c r="G25" s="6"/>
      <c r="H25" s="6"/>
      <c r="I25" s="6"/>
      <c r="J25" s="6"/>
      <c r="K25" s="6"/>
      <c r="L25" s="6"/>
      <c r="M25" s="6"/>
      <c r="N25" s="8"/>
    </row>
    <row r="26" spans="2:14" ht="15.75" thickBot="1" x14ac:dyDescent="0.3">
      <c r="B26" s="26" t="s">
        <v>24</v>
      </c>
      <c r="C26" s="41"/>
      <c r="D26" s="42"/>
      <c r="E26" s="29">
        <f t="shared" si="0"/>
        <v>0</v>
      </c>
      <c r="F26" s="30" t="s">
        <v>42</v>
      </c>
      <c r="G26" s="46" t="s">
        <v>27</v>
      </c>
      <c r="H26" s="46"/>
      <c r="I26" s="46"/>
      <c r="J26" s="30" t="s">
        <v>43</v>
      </c>
      <c r="K26" s="52" t="s">
        <v>29</v>
      </c>
      <c r="L26" s="52"/>
      <c r="M26" s="6"/>
      <c r="N26" s="8"/>
    </row>
    <row r="27" spans="2:14" ht="16.5" thickTop="1" thickBot="1" x14ac:dyDescent="0.3">
      <c r="B27" s="26" t="s">
        <v>25</v>
      </c>
      <c r="C27" s="16">
        <f>SUM(C20:C26)</f>
        <v>0</v>
      </c>
      <c r="D27" s="15">
        <f>SUM(D20:D26)</f>
        <v>0</v>
      </c>
      <c r="E27" s="31">
        <f t="shared" si="0"/>
        <v>0</v>
      </c>
      <c r="F27" s="9" t="s">
        <v>28</v>
      </c>
      <c r="G27" s="33">
        <f>(M12)</f>
        <v>0</v>
      </c>
      <c r="H27" s="9" t="s">
        <v>7</v>
      </c>
      <c r="I27" s="18" t="e">
        <f>(E27/G27)</f>
        <v>#DIV/0!</v>
      </c>
      <c r="J27" s="9" t="s">
        <v>30</v>
      </c>
      <c r="K27" s="9">
        <v>100</v>
      </c>
      <c r="L27" s="9" t="s">
        <v>7</v>
      </c>
      <c r="M27" s="18" t="e">
        <f>(I27*K27)</f>
        <v>#DIV/0!</v>
      </c>
      <c r="N27" s="8" t="s">
        <v>33</v>
      </c>
    </row>
    <row r="28" spans="2:14" x14ac:dyDescent="0.25">
      <c r="B28" s="15"/>
      <c r="C28" s="32"/>
      <c r="D28" s="10"/>
      <c r="E28" s="10"/>
      <c r="F28" s="10"/>
      <c r="G28" s="10" t="s">
        <v>31</v>
      </c>
      <c r="H28" s="10"/>
      <c r="I28" s="10"/>
      <c r="J28" s="10"/>
      <c r="K28" s="53" t="s">
        <v>32</v>
      </c>
      <c r="L28" s="53"/>
      <c r="M28" s="53"/>
      <c r="N28" s="16"/>
    </row>
    <row r="29" spans="2:14" x14ac:dyDescent="0.2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2:14" x14ac:dyDescent="0.25">
      <c r="B30" s="5"/>
      <c r="C30" s="30" t="s">
        <v>34</v>
      </c>
      <c r="D30" s="52" t="s">
        <v>35</v>
      </c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2:14" x14ac:dyDescent="0.2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8"/>
    </row>
    <row r="32" spans="2:14" x14ac:dyDescent="0.25">
      <c r="B32" s="5"/>
      <c r="C32" s="52" t="s">
        <v>36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8"/>
    </row>
    <row r="33" spans="2:14" x14ac:dyDescent="0.2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8"/>
    </row>
    <row r="34" spans="2:14" x14ac:dyDescent="0.25">
      <c r="B34" s="5"/>
      <c r="C34" s="21" t="s">
        <v>19</v>
      </c>
      <c r="D34" s="22" t="s">
        <v>26</v>
      </c>
      <c r="E34" s="23" t="s">
        <v>20</v>
      </c>
      <c r="F34" s="6"/>
      <c r="G34" s="6"/>
      <c r="H34" s="6"/>
      <c r="I34" s="6"/>
      <c r="J34" s="6"/>
      <c r="K34" s="6"/>
      <c r="L34" s="6"/>
      <c r="M34" s="6"/>
      <c r="N34" s="8"/>
    </row>
    <row r="35" spans="2:14" x14ac:dyDescent="0.25">
      <c r="B35" s="24" t="s">
        <v>15</v>
      </c>
      <c r="C35" s="39"/>
      <c r="D35" s="40"/>
      <c r="E35" s="25">
        <f t="shared" ref="E35:E46" si="1">SUM(C35:D35)</f>
        <v>0</v>
      </c>
      <c r="F35" s="6"/>
      <c r="G35" s="6"/>
      <c r="H35" s="6"/>
      <c r="I35" s="6"/>
      <c r="J35" s="6"/>
      <c r="K35" s="6"/>
      <c r="L35" s="6"/>
      <c r="M35" s="6"/>
      <c r="N35" s="8"/>
    </row>
    <row r="36" spans="2:14" x14ac:dyDescent="0.25">
      <c r="B36" s="26" t="s">
        <v>16</v>
      </c>
      <c r="C36" s="39"/>
      <c r="D36" s="40"/>
      <c r="E36" s="25">
        <f t="shared" si="1"/>
        <v>0</v>
      </c>
      <c r="F36" s="6"/>
      <c r="G36" s="6"/>
      <c r="H36" s="6"/>
      <c r="I36" s="6"/>
      <c r="J36" s="6"/>
      <c r="K36" s="6"/>
      <c r="L36" s="6"/>
      <c r="M36" s="6"/>
      <c r="N36" s="8"/>
    </row>
    <row r="37" spans="2:14" x14ac:dyDescent="0.25">
      <c r="B37" s="27" t="s">
        <v>17</v>
      </c>
      <c r="C37" s="39"/>
      <c r="D37" s="40"/>
      <c r="E37" s="25">
        <f t="shared" si="1"/>
        <v>0</v>
      </c>
      <c r="F37" s="6"/>
      <c r="G37" s="6"/>
      <c r="H37" s="6"/>
      <c r="I37" s="6"/>
      <c r="J37" s="6"/>
      <c r="K37" s="6"/>
      <c r="L37" s="6"/>
      <c r="M37" s="6"/>
      <c r="N37" s="8"/>
    </row>
    <row r="38" spans="2:14" x14ac:dyDescent="0.25">
      <c r="B38" s="28" t="s">
        <v>21</v>
      </c>
      <c r="C38" s="39"/>
      <c r="D38" s="40"/>
      <c r="E38" s="25">
        <f t="shared" si="1"/>
        <v>0</v>
      </c>
      <c r="F38" s="6"/>
      <c r="G38" s="6"/>
      <c r="H38" s="6"/>
      <c r="I38" s="6"/>
      <c r="J38" s="6"/>
      <c r="K38" s="6"/>
      <c r="L38" s="6"/>
      <c r="M38" s="6"/>
      <c r="N38" s="8"/>
    </row>
    <row r="39" spans="2:14" x14ac:dyDescent="0.25">
      <c r="B39" s="26" t="s">
        <v>22</v>
      </c>
      <c r="C39" s="39"/>
      <c r="D39" s="40"/>
      <c r="E39" s="25">
        <f t="shared" si="1"/>
        <v>0</v>
      </c>
      <c r="F39" s="6"/>
      <c r="G39" s="6"/>
      <c r="H39" s="6"/>
      <c r="I39" s="6"/>
      <c r="J39" s="6"/>
      <c r="K39" s="6"/>
      <c r="L39" s="6"/>
      <c r="M39" s="6"/>
      <c r="N39" s="8"/>
    </row>
    <row r="40" spans="2:14" x14ac:dyDescent="0.25">
      <c r="B40" s="26" t="s">
        <v>23</v>
      </c>
      <c r="C40" s="39"/>
      <c r="D40" s="40"/>
      <c r="E40" s="25">
        <f>SUM(C40:D40)</f>
        <v>0</v>
      </c>
      <c r="F40" s="6"/>
      <c r="G40" s="6"/>
      <c r="H40" s="6"/>
      <c r="I40" s="6"/>
      <c r="J40" s="6"/>
      <c r="K40" s="6"/>
      <c r="L40" s="6"/>
      <c r="M40" s="6"/>
      <c r="N40" s="8"/>
    </row>
    <row r="41" spans="2:14" x14ac:dyDescent="0.25">
      <c r="B41" s="26" t="s">
        <v>37</v>
      </c>
      <c r="C41" s="43"/>
      <c r="D41" s="44"/>
      <c r="E41" s="4">
        <f t="shared" si="1"/>
        <v>0</v>
      </c>
      <c r="F41" s="6"/>
      <c r="G41" s="6"/>
      <c r="H41" s="6"/>
      <c r="I41" s="6"/>
      <c r="J41" s="6"/>
      <c r="K41" s="6"/>
      <c r="L41" s="6"/>
      <c r="M41" s="6"/>
      <c r="N41" s="8"/>
    </row>
    <row r="42" spans="2:14" x14ac:dyDescent="0.25">
      <c r="B42" s="26" t="s">
        <v>38</v>
      </c>
      <c r="C42" s="43"/>
      <c r="D42" s="44"/>
      <c r="E42" s="4">
        <f t="shared" si="1"/>
        <v>0</v>
      </c>
      <c r="F42" s="6"/>
      <c r="G42" s="6"/>
      <c r="H42" s="6"/>
      <c r="I42" s="6"/>
      <c r="J42" s="6"/>
      <c r="K42" s="6"/>
      <c r="L42" s="6"/>
      <c r="M42" s="6"/>
      <c r="N42" s="8"/>
    </row>
    <row r="43" spans="2:14" x14ac:dyDescent="0.25">
      <c r="B43" s="26" t="s">
        <v>40</v>
      </c>
      <c r="C43" s="43"/>
      <c r="D43" s="44"/>
      <c r="E43" s="4">
        <f t="shared" si="1"/>
        <v>0</v>
      </c>
      <c r="F43" s="6"/>
      <c r="G43" s="6"/>
      <c r="H43" s="6"/>
      <c r="I43" s="6"/>
      <c r="J43" s="6"/>
      <c r="K43" s="6"/>
      <c r="L43" s="6"/>
      <c r="M43" s="6"/>
      <c r="N43" s="8"/>
    </row>
    <row r="44" spans="2:14" x14ac:dyDescent="0.25">
      <c r="B44" s="26" t="s">
        <v>41</v>
      </c>
      <c r="C44" s="43"/>
      <c r="D44" s="44"/>
      <c r="E44" s="4">
        <f t="shared" si="1"/>
        <v>0</v>
      </c>
      <c r="F44" s="6"/>
      <c r="G44" s="6"/>
      <c r="H44" s="6"/>
      <c r="I44" s="6"/>
      <c r="J44" s="6"/>
      <c r="K44" s="6"/>
      <c r="L44" s="6"/>
      <c r="M44" s="6"/>
      <c r="N44" s="8"/>
    </row>
    <row r="45" spans="2:14" x14ac:dyDescent="0.25">
      <c r="B45" s="26" t="s">
        <v>39</v>
      </c>
      <c r="C45" s="43"/>
      <c r="D45" s="44"/>
      <c r="E45" s="4">
        <f t="shared" si="1"/>
        <v>0</v>
      </c>
      <c r="F45" s="6"/>
      <c r="G45" s="6"/>
      <c r="H45" s="6"/>
      <c r="I45" s="6"/>
      <c r="J45" s="6"/>
      <c r="K45" s="6"/>
      <c r="L45" s="6"/>
      <c r="M45" s="6"/>
      <c r="N45" s="8"/>
    </row>
    <row r="46" spans="2:14" ht="15.75" thickBot="1" x14ac:dyDescent="0.3">
      <c r="B46" s="26" t="s">
        <v>24</v>
      </c>
      <c r="C46" s="41"/>
      <c r="D46" s="42"/>
      <c r="E46" s="29">
        <f t="shared" si="1"/>
        <v>0</v>
      </c>
      <c r="F46" s="30" t="s">
        <v>42</v>
      </c>
      <c r="G46" s="34" t="s">
        <v>27</v>
      </c>
      <c r="H46" s="34"/>
      <c r="I46" s="34"/>
      <c r="J46" s="30" t="s">
        <v>43</v>
      </c>
      <c r="K46" s="34" t="s">
        <v>29</v>
      </c>
      <c r="L46" s="6"/>
      <c r="M46" s="6"/>
      <c r="N46" s="8"/>
    </row>
    <row r="47" spans="2:14" ht="16.5" thickTop="1" thickBot="1" x14ac:dyDescent="0.3">
      <c r="B47" s="26" t="s">
        <v>25</v>
      </c>
      <c r="C47" s="16">
        <f>SUM(C35:C46)</f>
        <v>0</v>
      </c>
      <c r="D47" s="15">
        <f>SUM(D35:D46)</f>
        <v>0</v>
      </c>
      <c r="E47" s="31">
        <f>SUM(E35:E46)</f>
        <v>0</v>
      </c>
      <c r="F47" s="17" t="s">
        <v>28</v>
      </c>
      <c r="G47" s="33">
        <f>M12</f>
        <v>0</v>
      </c>
      <c r="H47" s="17" t="s">
        <v>7</v>
      </c>
      <c r="I47" s="35" t="e">
        <f>E47/G47</f>
        <v>#DIV/0!</v>
      </c>
      <c r="J47" s="17" t="s">
        <v>30</v>
      </c>
      <c r="K47" s="17">
        <v>100</v>
      </c>
      <c r="L47" s="17" t="s">
        <v>7</v>
      </c>
      <c r="M47" s="18" t="e">
        <f>I47*K47</f>
        <v>#DIV/0!</v>
      </c>
      <c r="N47" s="8" t="s">
        <v>33</v>
      </c>
    </row>
    <row r="48" spans="2:14" x14ac:dyDescent="0.25">
      <c r="B48" s="5"/>
      <c r="C48" s="6"/>
      <c r="D48" s="6"/>
      <c r="E48" s="6"/>
      <c r="F48" s="6"/>
      <c r="G48" s="6" t="s">
        <v>31</v>
      </c>
      <c r="H48" s="6"/>
      <c r="I48" s="6"/>
      <c r="J48" s="6"/>
      <c r="K48" s="46" t="s">
        <v>50</v>
      </c>
      <c r="L48" s="46"/>
      <c r="M48" s="46"/>
      <c r="N48" s="8"/>
    </row>
    <row r="49" spans="2:14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8"/>
    </row>
    <row r="50" spans="2:14" x14ac:dyDescent="0.25">
      <c r="B50" s="15" t="s">
        <v>44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6"/>
    </row>
    <row r="51" spans="2:14" x14ac:dyDescent="0.2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</row>
    <row r="52" spans="2:14" x14ac:dyDescent="0.25">
      <c r="B52" s="5"/>
      <c r="C52" s="30" t="s">
        <v>45</v>
      </c>
      <c r="D52" s="34" t="s">
        <v>46</v>
      </c>
      <c r="E52" s="34"/>
      <c r="F52" s="34"/>
      <c r="G52" s="34"/>
      <c r="H52" s="6"/>
      <c r="I52" s="6"/>
      <c r="J52" s="6"/>
      <c r="K52" s="6"/>
      <c r="L52" s="6"/>
      <c r="M52" s="6"/>
      <c r="N52" s="8"/>
    </row>
    <row r="53" spans="2:14" x14ac:dyDescent="0.2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8"/>
    </row>
    <row r="54" spans="2:14" x14ac:dyDescent="0.25">
      <c r="B54" s="5"/>
      <c r="C54" s="34" t="s">
        <v>47</v>
      </c>
      <c r="D54" s="34"/>
      <c r="E54" s="34"/>
      <c r="F54" s="34" t="s">
        <v>48</v>
      </c>
      <c r="G54" s="34"/>
      <c r="H54" s="34"/>
      <c r="I54" s="34"/>
      <c r="J54" s="34" t="s">
        <v>49</v>
      </c>
      <c r="K54" s="34"/>
      <c r="L54" s="6"/>
      <c r="M54" s="6"/>
      <c r="N54" s="8"/>
    </row>
    <row r="55" spans="2:14" ht="15.75" thickBot="1" x14ac:dyDescent="0.3">
      <c r="B55" s="5"/>
      <c r="C55" s="45"/>
      <c r="D55" s="6"/>
      <c r="E55" s="6"/>
      <c r="F55" s="47" t="e">
        <f>(M27)</f>
        <v>#DIV/0!</v>
      </c>
      <c r="G55" s="48"/>
      <c r="H55" s="6"/>
      <c r="I55" s="6"/>
      <c r="J55" s="47" t="e">
        <f>(M47)</f>
        <v>#DIV/0!</v>
      </c>
      <c r="K55" s="48"/>
      <c r="L55" s="6"/>
      <c r="M55" s="6"/>
      <c r="N55" s="8"/>
    </row>
    <row r="56" spans="2:14" x14ac:dyDescent="0.25"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6"/>
    </row>
  </sheetData>
  <sheetProtection algorithmName="SHA-512" hashValue="7YOHTwGWNDxlLD8Ecp0BF0PJjL36uFUxFx3FEU+x9jzLNqRoBoDn/ez4cMTgHaTSaJyV9cItgjRMgxc6tThrZQ==" saltValue="Ol9i3rhAoH4NF5MfTfBSiQ==" spinCount="100000" sheet="1" objects="1" scenarios="1"/>
  <mergeCells count="15">
    <mergeCell ref="K48:M48"/>
    <mergeCell ref="F55:G55"/>
    <mergeCell ref="J55:K55"/>
    <mergeCell ref="C9:M9"/>
    <mergeCell ref="C1:M1"/>
    <mergeCell ref="C5:M5"/>
    <mergeCell ref="D7:M7"/>
    <mergeCell ref="B3:N3"/>
    <mergeCell ref="K28:M28"/>
    <mergeCell ref="C32:M32"/>
    <mergeCell ref="D30:N30"/>
    <mergeCell ref="D15:N15"/>
    <mergeCell ref="C17:N17"/>
    <mergeCell ref="G26:I26"/>
    <mergeCell ref="K26:L26"/>
  </mergeCells>
  <pageMargins left="0.7" right="0.7" top="0.75" bottom="0.75" header="0.3" footer="0.3"/>
  <pageSetup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Jenee Lacy</dc:creator>
  <cp:lastModifiedBy>Jenee Lacy</cp:lastModifiedBy>
  <cp:lastPrinted>2019-08-01T13:18:57Z</cp:lastPrinted>
  <dcterms:created xsi:type="dcterms:W3CDTF">2019-07-30T19:01:05Z</dcterms:created>
  <dcterms:modified xsi:type="dcterms:W3CDTF">2019-08-01T13:24:37Z</dcterms:modified>
</cp:coreProperties>
</file>